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d.docs.live.net/b55c7c692efad001/Bilder/Webseite Knitsi Fritzi/Tools/"/>
    </mc:Choice>
  </mc:AlternateContent>
  <xr:revisionPtr revIDLastSave="96" documentId="8_{BAC72D0E-1813-463A-BB34-0276351E999A}" xr6:coauthVersionLast="47" xr6:coauthVersionMax="47" xr10:uidLastSave="{9B6F0971-1FAF-40D1-86DC-911262D29CE8}"/>
  <bookViews>
    <workbookView xWindow="-108" yWindow="-108" windowWidth="30936" windowHeight="16776" xr2:uid="{40956B78-697E-42C4-A2D5-7DA1B07FFCC2}"/>
  </bookViews>
  <sheets>
    <sheet name="RVO Rechner "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0" i="3" l="1"/>
  <c r="I40" i="3"/>
  <c r="I34" i="3"/>
  <c r="P34" i="3"/>
  <c r="C33" i="3"/>
  <c r="E33" i="3" l="1"/>
  <c r="G33" i="3" s="1"/>
  <c r="F33" i="3" l="1"/>
  <c r="G35" i="3" s="1"/>
  <c r="M34" i="3"/>
  <c r="M40" i="3"/>
  <c r="P37" i="3" l="1"/>
  <c r="I37" i="3"/>
</calcChain>
</file>

<file path=xl/sharedStrings.xml><?xml version="1.0" encoding="utf-8"?>
<sst xmlns="http://schemas.openxmlformats.org/spreadsheetml/2006/main" count="31" uniqueCount="30">
  <si>
    <t>Ärmel</t>
  </si>
  <si>
    <t>VT/RT</t>
  </si>
  <si>
    <t>RT</t>
  </si>
  <si>
    <t>Halsauschnitt Umfang in cm</t>
  </si>
  <si>
    <t>Maschen-anschlag</t>
  </si>
  <si>
    <t>XS</t>
  </si>
  <si>
    <t>XXS</t>
  </si>
  <si>
    <t>S</t>
  </si>
  <si>
    <t>M</t>
  </si>
  <si>
    <t>L</t>
  </si>
  <si>
    <t>XL</t>
  </si>
  <si>
    <t>2XL</t>
  </si>
  <si>
    <t>3XL</t>
  </si>
  <si>
    <t>4XL</t>
  </si>
  <si>
    <t>5XL</t>
  </si>
  <si>
    <t>MaPro 
(M pro 10 cm) 
Breite</t>
  </si>
  <si>
    <t>Maschen f Ärmel u Körper</t>
  </si>
  <si>
    <t>zwischen 10% und 16,5%</t>
  </si>
  <si>
    <t>Prüf:</t>
  </si>
  <si>
    <t>Raglan- linie</t>
  </si>
  <si>
    <t>VT</t>
  </si>
  <si>
    <t>RaglanM</t>
  </si>
  <si>
    <t>Größe</t>
  </si>
  <si>
    <t xml:space="preserve">cm </t>
  </si>
  <si>
    <t>Halsausschnittumfang (ohne Blende)</t>
  </si>
  <si>
    <t>RVO Rechner Knitsi Fritzi</t>
  </si>
  <si>
    <t>Anteil/Ärmel</t>
  </si>
  <si>
    <t>Dieser Rechner ermittelt ausschließlich die Anzahl der Maschen für den Anschlag am Halsausschnitt und deren Verteilung auf Vorderteil (VT), Rückenteil (RT), Ärmel und Raglanlinien. Die weitere Konstruktion und die Anzahl der benötigten Zunahmen werden nicht berechnet.So funktioniert's:</t>
  </si>
  <si>
    <t>Raglan von oben
Maschenaufteilung</t>
  </si>
  <si>
    <t>1. Werte eingeben
Trage deine Werte in die gelben Felder ein. Alle anderen Felder sind geschützt und werden automatisch berechnet.
2. Halsausschnitt festlegen
Wähle den gewünschten Halsausschnittumfang. Die Tabelle darunter gibt dir Richtwerte für die verschiedenen Größen.
3. Aufteilung bestimmen
Lege fest, wie viel Prozent der Maschen auf jeden Ärmel entfallen sollen. Als Richtwert eignen sich 10–16,5 % pro Ärmel – je nachdem, ob du schmalere oder weitere Ärmel möchtest.
4. Raglanmaschen wählen
Bestimme die Anzahl der Maschen pro Raglanlinie. Üblich sind 1–10 Maschen.
Der Rechner ermittelt daraus deinen Maschenanschlag und die Aufteilung auf Vorderteil (VT), Rückenteil (RT), Ärmel und Raglanlinien. Die Schemazeichnung zeigt dir die berechnete Maschenaufteilung auf einen Blick.
Gut zu wissen: Der Rechner geht von Raglanzunahmen in jeder 2. Runde beidseitig der vier Raglanlinien aus.
Da nur ganze Maschen angeschlagen werden können, kann die Summe der auf RT,VT und Ärmel- sowie Raglanmaschen verteilten Maschen, von errechneten Maschenanschlag abweichen. Dann ist der "Prüf"wert ungleich 0. Verwende die einzeln berechneten Werte für die Maschenanzahl.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</si>
</sst>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 x14ac:knownFonts="1">
    <font>
      <sz val="11"/>
      <color theme="1"/>
      <name val="Calibri"/>
      <family val="2"/>
      <scheme val="minor"/>
    </font>
    <font>
      <sz val="11"/>
      <color theme="1"/>
      <name val="Calibri"/>
      <family val="2"/>
      <scheme val="minor"/>
    </font>
    <font>
      <sz val="22"/>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8" tint="0.79998168889431442"/>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style="medium">
        <color auto="1"/>
      </top>
      <bottom/>
      <diagonal/>
    </border>
    <border>
      <left/>
      <right/>
      <top/>
      <bottom style="medium">
        <color auto="1"/>
      </bottom>
      <diagonal/>
    </border>
    <border>
      <left style="medium">
        <color auto="1"/>
      </left>
      <right/>
      <top/>
      <bottom/>
      <diagonal/>
    </border>
    <border>
      <left/>
      <right style="medium">
        <color auto="1"/>
      </right>
      <top/>
      <bottom/>
      <diagonal/>
    </border>
    <border diagonalUp="1">
      <left/>
      <right/>
      <top/>
      <bottom/>
      <diagonal style="medium">
        <color auto="1"/>
      </diagonal>
    </border>
    <border diagonalDown="1">
      <left/>
      <right/>
      <top/>
      <bottom/>
      <diagonal style="medium">
        <color auto="1"/>
      </diagonal>
    </border>
    <border>
      <left style="thin">
        <color auto="1"/>
      </left>
      <right/>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s>
  <cellStyleXfs count="2">
    <xf numFmtId="0" fontId="0" fillId="0" borderId="0"/>
    <xf numFmtId="9" fontId="1" fillId="0" borderId="0" applyFont="0" applyFill="0" applyBorder="0" applyAlignment="0" applyProtection="0"/>
  </cellStyleXfs>
  <cellXfs count="36">
    <xf numFmtId="0" fontId="0" fillId="0" borderId="0" xfId="0"/>
    <xf numFmtId="0" fontId="0" fillId="0" borderId="1" xfId="0" applyBorder="1"/>
    <xf numFmtId="0" fontId="0" fillId="2" borderId="1" xfId="0" applyFill="1" applyBorder="1" applyAlignment="1">
      <alignment wrapText="1"/>
    </xf>
    <xf numFmtId="0" fontId="0" fillId="0" borderId="0" xfId="0" applyAlignment="1">
      <alignment wrapText="1"/>
    </xf>
    <xf numFmtId="0" fontId="0" fillId="2" borderId="1" xfId="0" applyFill="1" applyBorder="1" applyAlignment="1">
      <alignment horizontal="center" wrapText="1"/>
    </xf>
    <xf numFmtId="0" fontId="0" fillId="0" borderId="0" xfId="0" applyAlignment="1">
      <alignment horizontal="center"/>
    </xf>
    <xf numFmtId="0" fontId="0" fillId="0" borderId="1" xfId="0" applyBorder="1" applyAlignment="1">
      <alignment horizontal="center"/>
    </xf>
    <xf numFmtId="0" fontId="0" fillId="0" borderId="0" xfId="0" applyAlignment="1">
      <alignment horizontal="center"/>
    </xf>
    <xf numFmtId="0" fontId="0" fillId="0" borderId="0" xfId="0" applyBorder="1" applyAlignment="1">
      <alignment horizontal="center"/>
    </xf>
    <xf numFmtId="0" fontId="0" fillId="0" borderId="0" xfId="0" applyAlignment="1"/>
    <xf numFmtId="0" fontId="0" fillId="0" borderId="8" xfId="0" applyBorder="1" applyAlignment="1">
      <alignment horizontal="left"/>
    </xf>
    <xf numFmtId="164" fontId="0" fillId="0" borderId="0" xfId="1" applyNumberFormat="1" applyFont="1" applyAlignment="1">
      <alignment wrapText="1"/>
    </xf>
    <xf numFmtId="164" fontId="0" fillId="0" borderId="0" xfId="1" applyNumberFormat="1" applyFont="1"/>
    <xf numFmtId="0" fontId="0" fillId="4" borderId="9" xfId="0" applyFill="1" applyBorder="1"/>
    <xf numFmtId="0" fontId="0" fillId="4" borderId="2" xfId="0" applyFill="1" applyBorder="1"/>
    <xf numFmtId="0" fontId="0" fillId="4" borderId="10" xfId="0" applyFill="1" applyBorder="1"/>
    <xf numFmtId="0" fontId="0" fillId="4" borderId="4" xfId="0" applyFill="1" applyBorder="1" applyAlignment="1">
      <alignment wrapText="1"/>
    </xf>
    <xf numFmtId="0" fontId="0" fillId="4" borderId="0" xfId="0" applyFill="1" applyBorder="1" applyAlignment="1">
      <alignment wrapText="1"/>
    </xf>
    <xf numFmtId="0" fontId="0" fillId="4" borderId="5" xfId="0" applyFill="1" applyBorder="1" applyAlignment="1">
      <alignment wrapText="1"/>
    </xf>
    <xf numFmtId="0" fontId="0" fillId="4" borderId="4" xfId="0" applyFill="1" applyBorder="1"/>
    <xf numFmtId="0" fontId="0" fillId="4" borderId="0" xfId="0" applyFill="1" applyBorder="1"/>
    <xf numFmtId="0" fontId="0" fillId="4" borderId="0" xfId="0" applyFill="1" applyBorder="1" applyAlignment="1">
      <alignment horizontal="right"/>
    </xf>
    <xf numFmtId="0" fontId="0" fillId="4" borderId="5" xfId="0" applyFill="1" applyBorder="1"/>
    <xf numFmtId="0" fontId="0" fillId="4" borderId="7" xfId="0" applyFill="1" applyBorder="1"/>
    <xf numFmtId="0" fontId="0" fillId="4" borderId="6" xfId="0" applyFill="1" applyBorder="1"/>
    <xf numFmtId="0" fontId="0" fillId="4" borderId="0" xfId="0" applyFill="1" applyBorder="1" applyAlignment="1">
      <alignment horizontal="left"/>
    </xf>
    <xf numFmtId="0" fontId="0" fillId="4" borderId="3" xfId="0" applyFill="1" applyBorder="1"/>
    <xf numFmtId="0" fontId="0" fillId="4" borderId="11" xfId="0" applyFill="1" applyBorder="1"/>
    <xf numFmtId="0" fontId="0" fillId="4" borderId="12" xfId="0" applyFill="1" applyBorder="1"/>
    <xf numFmtId="0" fontId="2" fillId="0" borderId="0" xfId="0" applyFont="1"/>
    <xf numFmtId="0" fontId="0" fillId="0" borderId="0" xfId="0" applyAlignment="1">
      <alignment vertical="top" wrapText="1"/>
    </xf>
    <xf numFmtId="0" fontId="0" fillId="0" borderId="0" xfId="0" applyAlignment="1">
      <alignment wrapText="1"/>
    </xf>
    <xf numFmtId="0" fontId="0" fillId="4" borderId="0" xfId="0" applyFill="1" applyBorder="1" applyAlignment="1">
      <alignment horizontal="left" vertical="center" wrapText="1"/>
    </xf>
    <xf numFmtId="164" fontId="0" fillId="3" borderId="1" xfId="1" applyNumberFormat="1" applyFont="1" applyFill="1" applyBorder="1" applyProtection="1">
      <protection locked="0"/>
    </xf>
    <xf numFmtId="1" fontId="0" fillId="3" borderId="1" xfId="0" applyNumberFormat="1" applyFill="1" applyBorder="1" applyProtection="1">
      <protection locked="0"/>
    </xf>
    <xf numFmtId="1" fontId="0" fillId="0" borderId="1" xfId="0" applyNumberFormat="1" applyBorder="1"/>
  </cellXfs>
  <cellStyles count="2">
    <cellStyle name="Prozent" xfId="1" builtinId="5"/>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5B5CB-CEC3-4C22-87FE-B921FBC79AF3}">
  <dimension ref="A1:AB50"/>
  <sheetViews>
    <sheetView showGridLines="0" tabSelected="1" view="pageLayout" topLeftCell="A4" zoomScaleNormal="100" workbookViewId="0">
      <selection sqref="A1:R50"/>
    </sheetView>
  </sheetViews>
  <sheetFormatPr baseColWidth="10" defaultColWidth="0" defaultRowHeight="14.4" zeroHeight="1" x14ac:dyDescent="0.3"/>
  <cols>
    <col min="1" max="1" width="10" customWidth="1"/>
    <col min="2" max="2" width="7.5546875" customWidth="1"/>
    <col min="3" max="3" width="8.5546875" customWidth="1"/>
    <col min="4" max="4" width="6.6640625" customWidth="1"/>
    <col min="5" max="5" width="9.33203125" customWidth="1"/>
    <col min="6" max="6" width="6.5546875" customWidth="1"/>
    <col min="7" max="7" width="6.21875" customWidth="1"/>
    <col min="8" max="8" width="4.109375" customWidth="1"/>
    <col min="9" max="9" width="3.88671875" customWidth="1"/>
    <col min="10" max="10" width="2.77734375" customWidth="1"/>
    <col min="11" max="14" width="4.109375" customWidth="1"/>
    <col min="15" max="15" width="2.77734375" customWidth="1"/>
    <col min="16" max="19" width="4.109375" customWidth="1"/>
    <col min="20" max="20" width="4.109375" hidden="1"/>
    <col min="21" max="21" width="4" hidden="1"/>
    <col min="22" max="16384" width="4.109375" hidden="1"/>
  </cols>
  <sheetData>
    <row r="1" spans="1:23" ht="28.8" x14ac:dyDescent="0.55000000000000004">
      <c r="A1" s="29" t="s">
        <v>25</v>
      </c>
    </row>
    <row r="2" spans="1:23" ht="42.6" customHeight="1" x14ac:dyDescent="0.3">
      <c r="A2" s="31" t="s">
        <v>27</v>
      </c>
      <c r="B2" s="31"/>
      <c r="C2" s="31"/>
      <c r="D2" s="31"/>
      <c r="E2" s="31"/>
      <c r="F2" s="31"/>
      <c r="G2" s="31"/>
      <c r="H2" s="31"/>
      <c r="I2" s="31"/>
      <c r="J2" s="31"/>
      <c r="K2" s="31"/>
      <c r="L2" s="31"/>
      <c r="M2" s="31"/>
      <c r="N2" s="31"/>
      <c r="O2" s="31"/>
    </row>
    <row r="3" spans="1:23" s="3" customFormat="1" x14ac:dyDescent="0.3">
      <c r="A3" s="30" t="s">
        <v>29</v>
      </c>
      <c r="B3" s="30"/>
      <c r="C3" s="30"/>
      <c r="D3" s="30"/>
      <c r="E3" s="30"/>
      <c r="F3" s="30"/>
      <c r="G3" s="30"/>
      <c r="H3" s="30"/>
      <c r="I3" s="30"/>
      <c r="J3" s="30"/>
      <c r="K3" s="30"/>
      <c r="L3" s="30"/>
      <c r="M3" s="30"/>
      <c r="N3" s="30"/>
      <c r="O3" s="30"/>
      <c r="P3" s="30"/>
      <c r="W3" s="11">
        <v>0.1</v>
      </c>
    </row>
    <row r="4" spans="1:23" x14ac:dyDescent="0.3">
      <c r="A4" s="30"/>
      <c r="B4" s="30"/>
      <c r="C4" s="30"/>
      <c r="D4" s="30"/>
      <c r="E4" s="30"/>
      <c r="F4" s="30"/>
      <c r="G4" s="30"/>
      <c r="H4" s="30"/>
      <c r="I4" s="30"/>
      <c r="J4" s="30"/>
      <c r="K4" s="30"/>
      <c r="L4" s="30"/>
      <c r="M4" s="30"/>
      <c r="N4" s="30"/>
      <c r="O4" s="30"/>
      <c r="P4" s="30"/>
      <c r="W4" s="12">
        <v>0.105</v>
      </c>
    </row>
    <row r="5" spans="1:23" x14ac:dyDescent="0.3">
      <c r="A5" s="30"/>
      <c r="B5" s="30"/>
      <c r="C5" s="30"/>
      <c r="D5" s="30"/>
      <c r="E5" s="30"/>
      <c r="F5" s="30"/>
      <c r="G5" s="30"/>
      <c r="H5" s="30"/>
      <c r="I5" s="30"/>
      <c r="J5" s="30"/>
      <c r="K5" s="30"/>
      <c r="L5" s="30"/>
      <c r="M5" s="30"/>
      <c r="N5" s="30"/>
      <c r="O5" s="30"/>
      <c r="P5" s="30"/>
      <c r="W5" s="11">
        <v>0.11</v>
      </c>
    </row>
    <row r="6" spans="1:23" x14ac:dyDescent="0.3">
      <c r="A6" s="30"/>
      <c r="B6" s="30"/>
      <c r="C6" s="30"/>
      <c r="D6" s="30"/>
      <c r="E6" s="30"/>
      <c r="F6" s="30"/>
      <c r="G6" s="30"/>
      <c r="H6" s="30"/>
      <c r="I6" s="30"/>
      <c r="J6" s="30"/>
      <c r="K6" s="30"/>
      <c r="L6" s="30"/>
      <c r="M6" s="30"/>
      <c r="N6" s="30"/>
      <c r="O6" s="30"/>
      <c r="P6" s="30"/>
      <c r="W6" s="12">
        <v>0.115</v>
      </c>
    </row>
    <row r="7" spans="1:23" x14ac:dyDescent="0.3">
      <c r="A7" s="30"/>
      <c r="B7" s="30"/>
      <c r="C7" s="30"/>
      <c r="D7" s="30"/>
      <c r="E7" s="30"/>
      <c r="F7" s="30"/>
      <c r="G7" s="30"/>
      <c r="H7" s="30"/>
      <c r="I7" s="30"/>
      <c r="J7" s="30"/>
      <c r="K7" s="30"/>
      <c r="L7" s="30"/>
      <c r="M7" s="30"/>
      <c r="N7" s="30"/>
      <c r="O7" s="30"/>
      <c r="P7" s="30"/>
      <c r="W7" s="11">
        <v>0.12</v>
      </c>
    </row>
    <row r="8" spans="1:23" x14ac:dyDescent="0.3">
      <c r="A8" s="30"/>
      <c r="B8" s="30"/>
      <c r="C8" s="30"/>
      <c r="D8" s="30"/>
      <c r="E8" s="30"/>
      <c r="F8" s="30"/>
      <c r="G8" s="30"/>
      <c r="H8" s="30"/>
      <c r="I8" s="30"/>
      <c r="J8" s="30"/>
      <c r="K8" s="30"/>
      <c r="L8" s="30"/>
      <c r="M8" s="30"/>
      <c r="N8" s="30"/>
      <c r="O8" s="30"/>
      <c r="P8" s="30"/>
      <c r="W8" s="12">
        <v>0.125</v>
      </c>
    </row>
    <row r="9" spans="1:23" x14ac:dyDescent="0.3">
      <c r="A9" s="30"/>
      <c r="B9" s="30"/>
      <c r="C9" s="30"/>
      <c r="D9" s="30"/>
      <c r="E9" s="30"/>
      <c r="F9" s="30"/>
      <c r="G9" s="30"/>
      <c r="H9" s="30"/>
      <c r="I9" s="30"/>
      <c r="J9" s="30"/>
      <c r="K9" s="30"/>
      <c r="L9" s="30"/>
      <c r="M9" s="30"/>
      <c r="N9" s="30"/>
      <c r="O9" s="30"/>
      <c r="P9" s="30"/>
      <c r="W9" s="11">
        <v>0.13</v>
      </c>
    </row>
    <row r="10" spans="1:23" x14ac:dyDescent="0.3">
      <c r="A10" s="30"/>
      <c r="B10" s="30"/>
      <c r="C10" s="30"/>
      <c r="D10" s="30"/>
      <c r="E10" s="30"/>
      <c r="F10" s="30"/>
      <c r="G10" s="30"/>
      <c r="H10" s="30"/>
      <c r="I10" s="30"/>
      <c r="J10" s="30"/>
      <c r="K10" s="30"/>
      <c r="L10" s="30"/>
      <c r="M10" s="30"/>
      <c r="N10" s="30"/>
      <c r="O10" s="30"/>
      <c r="P10" s="30"/>
      <c r="W10" s="12">
        <v>0.13500000000000001</v>
      </c>
    </row>
    <row r="11" spans="1:23" x14ac:dyDescent="0.3">
      <c r="A11" s="30"/>
      <c r="B11" s="30"/>
      <c r="C11" s="30"/>
      <c r="D11" s="30"/>
      <c r="E11" s="30"/>
      <c r="F11" s="30"/>
      <c r="G11" s="30"/>
      <c r="H11" s="30"/>
      <c r="I11" s="30"/>
      <c r="J11" s="30"/>
      <c r="K11" s="30"/>
      <c r="L11" s="30"/>
      <c r="M11" s="30"/>
      <c r="N11" s="30"/>
      <c r="O11" s="30"/>
      <c r="P11" s="30"/>
      <c r="W11" s="11">
        <v>0.14000000000000001</v>
      </c>
    </row>
    <row r="12" spans="1:23" x14ac:dyDescent="0.3">
      <c r="A12" s="30"/>
      <c r="B12" s="30"/>
      <c r="C12" s="30"/>
      <c r="D12" s="30"/>
      <c r="E12" s="30"/>
      <c r="F12" s="30"/>
      <c r="G12" s="30"/>
      <c r="H12" s="30"/>
      <c r="I12" s="30"/>
      <c r="J12" s="30"/>
      <c r="K12" s="30"/>
      <c r="L12" s="30"/>
      <c r="M12" s="30"/>
      <c r="N12" s="30"/>
      <c r="O12" s="30"/>
      <c r="P12" s="30"/>
      <c r="W12" s="12">
        <v>0.14499999999999999</v>
      </c>
    </row>
    <row r="13" spans="1:23" x14ac:dyDescent="0.3">
      <c r="A13" s="30"/>
      <c r="B13" s="30"/>
      <c r="C13" s="30"/>
      <c r="D13" s="30"/>
      <c r="E13" s="30"/>
      <c r="F13" s="30"/>
      <c r="G13" s="30"/>
      <c r="H13" s="30"/>
      <c r="I13" s="30"/>
      <c r="J13" s="30"/>
      <c r="K13" s="30"/>
      <c r="L13" s="30"/>
      <c r="M13" s="30"/>
      <c r="N13" s="30"/>
      <c r="O13" s="30"/>
      <c r="P13" s="30"/>
      <c r="W13" s="11">
        <v>0.15</v>
      </c>
    </row>
    <row r="14" spans="1:23" x14ac:dyDescent="0.3">
      <c r="A14" s="30"/>
      <c r="B14" s="30"/>
      <c r="C14" s="30"/>
      <c r="D14" s="30"/>
      <c r="E14" s="30"/>
      <c r="F14" s="30"/>
      <c r="G14" s="30"/>
      <c r="H14" s="30"/>
      <c r="I14" s="30"/>
      <c r="J14" s="30"/>
      <c r="K14" s="30"/>
      <c r="L14" s="30"/>
      <c r="M14" s="30"/>
      <c r="N14" s="30"/>
      <c r="O14" s="30"/>
      <c r="P14" s="30"/>
      <c r="W14" s="12">
        <v>0.155</v>
      </c>
    </row>
    <row r="15" spans="1:23" x14ac:dyDescent="0.3">
      <c r="A15" s="30"/>
      <c r="B15" s="30"/>
      <c r="C15" s="30"/>
      <c r="D15" s="30"/>
      <c r="E15" s="30"/>
      <c r="F15" s="30"/>
      <c r="G15" s="30"/>
      <c r="H15" s="30"/>
      <c r="I15" s="30"/>
      <c r="J15" s="30"/>
      <c r="K15" s="30"/>
      <c r="L15" s="30"/>
      <c r="M15" s="30"/>
      <c r="N15" s="30"/>
      <c r="O15" s="30"/>
      <c r="P15" s="30"/>
      <c r="W15" s="11">
        <v>0.16</v>
      </c>
    </row>
    <row r="16" spans="1:23" x14ac:dyDescent="0.3">
      <c r="A16" s="30"/>
      <c r="B16" s="30"/>
      <c r="C16" s="30"/>
      <c r="D16" s="30"/>
      <c r="E16" s="30"/>
      <c r="F16" s="30"/>
      <c r="G16" s="30"/>
      <c r="H16" s="30"/>
      <c r="I16" s="30"/>
      <c r="J16" s="30"/>
      <c r="K16" s="30"/>
      <c r="L16" s="30"/>
      <c r="M16" s="30"/>
      <c r="N16" s="30"/>
      <c r="O16" s="30"/>
      <c r="P16" s="30"/>
      <c r="W16" s="12">
        <v>0.16500000000000001</v>
      </c>
    </row>
    <row r="17" spans="1:28" x14ac:dyDescent="0.3">
      <c r="A17" s="30"/>
      <c r="B17" s="30"/>
      <c r="C17" s="30"/>
      <c r="D17" s="30"/>
      <c r="E17" s="30"/>
      <c r="F17" s="30"/>
      <c r="G17" s="30"/>
      <c r="H17" s="30"/>
      <c r="I17" s="30"/>
      <c r="J17" s="30"/>
      <c r="K17" s="30"/>
      <c r="L17" s="30"/>
      <c r="M17" s="30"/>
      <c r="N17" s="30"/>
      <c r="O17" s="30"/>
      <c r="P17" s="30"/>
      <c r="R17" s="5"/>
      <c r="S17" s="5"/>
      <c r="T17" s="5"/>
      <c r="U17" s="5"/>
      <c r="V17" s="5"/>
      <c r="W17" s="5"/>
      <c r="X17" s="5"/>
      <c r="Y17" s="5"/>
      <c r="Z17" s="7"/>
      <c r="AA17" s="7"/>
      <c r="AB17" s="7"/>
    </row>
    <row r="18" spans="1:28" x14ac:dyDescent="0.3">
      <c r="A18" s="30"/>
      <c r="B18" s="30"/>
      <c r="C18" s="30"/>
      <c r="D18" s="30"/>
      <c r="E18" s="30"/>
      <c r="F18" s="30"/>
      <c r="G18" s="30"/>
      <c r="H18" s="30"/>
      <c r="I18" s="30"/>
      <c r="J18" s="30"/>
      <c r="K18" s="30"/>
      <c r="L18" s="30"/>
      <c r="M18" s="30"/>
      <c r="N18" s="30"/>
      <c r="O18" s="30"/>
      <c r="P18" s="30"/>
    </row>
    <row r="19" spans="1:28" ht="75" customHeight="1" x14ac:dyDescent="0.3">
      <c r="A19" s="30"/>
      <c r="B19" s="30"/>
      <c r="C19" s="30"/>
      <c r="D19" s="30"/>
      <c r="E19" s="30"/>
      <c r="F19" s="30"/>
      <c r="G19" s="30"/>
      <c r="H19" s="30"/>
      <c r="I19" s="30"/>
      <c r="J19" s="30"/>
      <c r="K19" s="30"/>
      <c r="L19" s="30"/>
      <c r="M19" s="30"/>
      <c r="N19" s="30"/>
      <c r="O19" s="30"/>
      <c r="P19" s="30"/>
    </row>
    <row r="20" spans="1:28" ht="1.2" customHeight="1" x14ac:dyDescent="0.3">
      <c r="A20" s="30"/>
      <c r="B20" s="30"/>
      <c r="C20" s="30"/>
      <c r="D20" s="30"/>
      <c r="E20" s="30"/>
      <c r="F20" s="30"/>
      <c r="G20" s="30"/>
      <c r="H20" s="30"/>
      <c r="I20" s="30"/>
      <c r="J20" s="30"/>
      <c r="K20" s="30"/>
      <c r="L20" s="30"/>
      <c r="M20" s="30"/>
      <c r="N20" s="30"/>
      <c r="O20" s="30"/>
      <c r="P20" s="30"/>
    </row>
    <row r="21" spans="1:28" hidden="1" x14ac:dyDescent="0.3">
      <c r="A21" s="30"/>
      <c r="B21" s="30"/>
      <c r="C21" s="30"/>
      <c r="D21" s="30"/>
      <c r="E21" s="30"/>
      <c r="F21" s="30"/>
      <c r="G21" s="30"/>
      <c r="H21" s="30"/>
      <c r="I21" s="30"/>
      <c r="J21" s="30"/>
      <c r="K21" s="30"/>
      <c r="L21" s="30"/>
      <c r="M21" s="30"/>
      <c r="N21" s="30"/>
      <c r="O21" s="30"/>
      <c r="P21" s="30"/>
    </row>
    <row r="22" spans="1:28" hidden="1" x14ac:dyDescent="0.3">
      <c r="A22" s="30"/>
      <c r="B22" s="30"/>
      <c r="C22" s="30"/>
      <c r="D22" s="30"/>
      <c r="E22" s="30"/>
      <c r="F22" s="30"/>
      <c r="G22" s="30"/>
      <c r="H22" s="30"/>
      <c r="I22" s="30"/>
      <c r="J22" s="30"/>
      <c r="K22" s="30"/>
      <c r="L22" s="30"/>
      <c r="M22" s="30"/>
      <c r="N22" s="30"/>
      <c r="O22" s="30"/>
      <c r="P22" s="30"/>
    </row>
    <row r="23" spans="1:28" hidden="1" x14ac:dyDescent="0.3">
      <c r="A23" s="30"/>
      <c r="B23" s="30"/>
      <c r="C23" s="30"/>
      <c r="D23" s="30"/>
      <c r="E23" s="30"/>
      <c r="F23" s="30"/>
      <c r="G23" s="30"/>
      <c r="H23" s="30"/>
      <c r="I23" s="30"/>
      <c r="J23" s="30"/>
      <c r="K23" s="30"/>
      <c r="L23" s="30"/>
      <c r="M23" s="30"/>
      <c r="N23" s="30"/>
      <c r="O23" s="30"/>
      <c r="P23" s="30"/>
    </row>
    <row r="24" spans="1:28" hidden="1" x14ac:dyDescent="0.3">
      <c r="A24" s="30"/>
      <c r="B24" s="30"/>
      <c r="C24" s="30"/>
      <c r="D24" s="30"/>
      <c r="E24" s="30"/>
      <c r="F24" s="30"/>
      <c r="G24" s="30"/>
      <c r="H24" s="30"/>
      <c r="I24" s="30"/>
      <c r="J24" s="30"/>
      <c r="K24" s="30"/>
      <c r="L24" s="30"/>
      <c r="M24" s="30"/>
      <c r="N24" s="30"/>
      <c r="O24" s="30"/>
      <c r="P24" s="30"/>
    </row>
    <row r="25" spans="1:28" hidden="1" x14ac:dyDescent="0.3">
      <c r="A25" s="30"/>
      <c r="B25" s="30"/>
      <c r="C25" s="30"/>
      <c r="D25" s="30"/>
      <c r="E25" s="30"/>
      <c r="F25" s="30"/>
      <c r="G25" s="30"/>
      <c r="H25" s="30"/>
      <c r="I25" s="30"/>
      <c r="J25" s="30"/>
      <c r="K25" s="30"/>
      <c r="L25" s="30"/>
      <c r="M25" s="30"/>
      <c r="N25" s="30"/>
      <c r="O25" s="30"/>
      <c r="P25" s="30"/>
    </row>
    <row r="26" spans="1:28" hidden="1" x14ac:dyDescent="0.3">
      <c r="A26" s="30"/>
      <c r="B26" s="30"/>
      <c r="C26" s="30"/>
      <c r="D26" s="30"/>
      <c r="E26" s="30"/>
      <c r="F26" s="30"/>
      <c r="G26" s="30"/>
      <c r="H26" s="30"/>
      <c r="I26" s="30"/>
      <c r="J26" s="30"/>
      <c r="K26" s="30"/>
      <c r="L26" s="30"/>
      <c r="M26" s="30"/>
      <c r="N26" s="30"/>
      <c r="O26" s="30"/>
      <c r="P26" s="30"/>
    </row>
    <row r="27" spans="1:28" hidden="1" x14ac:dyDescent="0.3">
      <c r="A27" s="30"/>
      <c r="B27" s="30"/>
      <c r="C27" s="30"/>
      <c r="D27" s="30"/>
      <c r="E27" s="30"/>
      <c r="F27" s="30"/>
      <c r="G27" s="30"/>
      <c r="H27" s="30"/>
      <c r="I27" s="30"/>
      <c r="J27" s="30"/>
      <c r="K27" s="30"/>
      <c r="L27" s="30"/>
      <c r="M27" s="30"/>
      <c r="N27" s="30"/>
      <c r="O27" s="30"/>
      <c r="P27" s="30"/>
    </row>
    <row r="28" spans="1:28" hidden="1" x14ac:dyDescent="0.3">
      <c r="A28" s="30"/>
      <c r="B28" s="30"/>
      <c r="C28" s="30"/>
      <c r="D28" s="30"/>
      <c r="E28" s="30"/>
      <c r="F28" s="30"/>
      <c r="G28" s="30"/>
      <c r="H28" s="30"/>
      <c r="I28" s="30"/>
      <c r="J28" s="30"/>
      <c r="K28" s="30"/>
      <c r="L28" s="30"/>
      <c r="M28" s="30"/>
      <c r="N28" s="30"/>
      <c r="O28" s="30"/>
      <c r="P28" s="30"/>
    </row>
    <row r="29" spans="1:28" x14ac:dyDescent="0.3"/>
    <row r="30" spans="1:28" x14ac:dyDescent="0.3"/>
    <row r="31" spans="1:28" ht="15" thickBot="1" x14ac:dyDescent="0.35"/>
    <row r="32" spans="1:28" ht="57.6" x14ac:dyDescent="0.3">
      <c r="A32" s="4" t="s">
        <v>15</v>
      </c>
      <c r="B32" s="2" t="s">
        <v>3</v>
      </c>
      <c r="C32" s="2" t="s">
        <v>4</v>
      </c>
      <c r="D32" s="2" t="s">
        <v>19</v>
      </c>
      <c r="E32" s="4" t="s">
        <v>16</v>
      </c>
      <c r="F32" s="2" t="s">
        <v>0</v>
      </c>
      <c r="G32" s="2" t="s">
        <v>1</v>
      </c>
      <c r="I32" s="13"/>
      <c r="J32" s="32" t="s">
        <v>28</v>
      </c>
      <c r="K32" s="31"/>
      <c r="L32" s="31"/>
      <c r="M32" s="31"/>
      <c r="N32" s="31"/>
      <c r="O32" s="31"/>
      <c r="P32" s="31"/>
      <c r="Q32" s="15"/>
    </row>
    <row r="33" spans="1:17" x14ac:dyDescent="0.3">
      <c r="A33" s="34">
        <v>15</v>
      </c>
      <c r="B33" s="34">
        <v>60</v>
      </c>
      <c r="C33" s="35">
        <f>ROUND(B33*A33/10,0)</f>
        <v>90</v>
      </c>
      <c r="D33" s="34">
        <v>4</v>
      </c>
      <c r="E33" s="35">
        <f>C33-D33*4</f>
        <v>74</v>
      </c>
      <c r="F33" s="35">
        <f>ROUND($E$33*$B$34,0)</f>
        <v>7</v>
      </c>
      <c r="G33" s="35">
        <f>ROUND(($E$33*(1-2*$B$34)/2),0)</f>
        <v>30</v>
      </c>
      <c r="I33" s="16"/>
      <c r="J33" s="17"/>
      <c r="K33" s="17"/>
      <c r="L33" s="17"/>
      <c r="M33" s="17"/>
      <c r="N33" s="17"/>
      <c r="O33" s="17"/>
      <c r="P33" s="17"/>
      <c r="Q33" s="18"/>
    </row>
    <row r="34" spans="1:17" ht="15" thickBot="1" x14ac:dyDescent="0.35">
      <c r="A34" s="1" t="s">
        <v>26</v>
      </c>
      <c r="B34" s="33">
        <v>0.1</v>
      </c>
      <c r="C34" s="1"/>
      <c r="D34" s="1"/>
      <c r="E34" s="1"/>
      <c r="F34" s="1"/>
      <c r="G34" s="1"/>
      <c r="I34" s="19">
        <f>D33</f>
        <v>4</v>
      </c>
      <c r="J34" s="20"/>
      <c r="K34" s="20"/>
      <c r="L34" s="21" t="s">
        <v>2</v>
      </c>
      <c r="M34" s="20">
        <f>G33</f>
        <v>30</v>
      </c>
      <c r="N34" s="20"/>
      <c r="O34" s="20"/>
      <c r="P34" s="20">
        <f>D33</f>
        <v>4</v>
      </c>
      <c r="Q34" s="22" t="s">
        <v>21</v>
      </c>
    </row>
    <row r="35" spans="1:17" x14ac:dyDescent="0.3">
      <c r="A35" s="1" t="s">
        <v>17</v>
      </c>
      <c r="B35" s="1"/>
      <c r="C35" s="1"/>
      <c r="D35" s="1"/>
      <c r="E35" s="1"/>
      <c r="F35" s="1" t="s">
        <v>18</v>
      </c>
      <c r="G35" s="1">
        <f>2*F33+2*G33+D33*4-C33</f>
        <v>0</v>
      </c>
      <c r="I35" s="19"/>
      <c r="J35" s="23"/>
      <c r="K35" s="14"/>
      <c r="L35" s="14"/>
      <c r="M35" s="14"/>
      <c r="N35" s="14"/>
      <c r="O35" s="24"/>
      <c r="P35" s="20"/>
      <c r="Q35" s="22"/>
    </row>
    <row r="36" spans="1:17" x14ac:dyDescent="0.3">
      <c r="I36" s="19"/>
      <c r="J36" s="19"/>
      <c r="K36" s="20"/>
      <c r="L36" s="20"/>
      <c r="M36" s="20"/>
      <c r="N36" s="20"/>
      <c r="O36" s="22"/>
      <c r="P36" s="20"/>
      <c r="Q36" s="22"/>
    </row>
    <row r="37" spans="1:17" x14ac:dyDescent="0.3">
      <c r="I37" s="19">
        <f>F33</f>
        <v>7</v>
      </c>
      <c r="J37" s="19"/>
      <c r="K37" s="20"/>
      <c r="L37" s="20"/>
      <c r="M37" s="20"/>
      <c r="N37" s="20"/>
      <c r="O37" s="22"/>
      <c r="P37" s="25">
        <f>F33</f>
        <v>7</v>
      </c>
      <c r="Q37" s="22" t="s">
        <v>0</v>
      </c>
    </row>
    <row r="38" spans="1:17" x14ac:dyDescent="0.3">
      <c r="A38" s="10" t="s">
        <v>24</v>
      </c>
      <c r="B38" s="8"/>
      <c r="I38" s="19"/>
      <c r="J38" s="19"/>
      <c r="K38" s="20"/>
      <c r="L38" s="20"/>
      <c r="M38" s="20"/>
      <c r="N38" s="20"/>
      <c r="O38" s="22"/>
      <c r="P38" s="20"/>
      <c r="Q38" s="22"/>
    </row>
    <row r="39" spans="1:17" ht="15" thickBot="1" x14ac:dyDescent="0.35">
      <c r="A39" s="6" t="s">
        <v>22</v>
      </c>
      <c r="B39" s="6" t="s">
        <v>23</v>
      </c>
      <c r="I39" s="19"/>
      <c r="J39" s="24"/>
      <c r="K39" s="26"/>
      <c r="L39" s="26"/>
      <c r="M39" s="26"/>
      <c r="N39" s="26"/>
      <c r="O39" s="23"/>
      <c r="P39" s="20"/>
      <c r="Q39" s="22"/>
    </row>
    <row r="40" spans="1:17" x14ac:dyDescent="0.3">
      <c r="A40" s="6" t="s">
        <v>6</v>
      </c>
      <c r="B40" s="6">
        <v>51</v>
      </c>
      <c r="C40" s="8"/>
      <c r="D40" s="8"/>
      <c r="E40" s="8"/>
      <c r="F40" s="8"/>
      <c r="G40" s="8"/>
      <c r="I40" s="19">
        <f>D33</f>
        <v>4</v>
      </c>
      <c r="J40" s="20"/>
      <c r="K40" s="20"/>
      <c r="L40" s="21" t="s">
        <v>20</v>
      </c>
      <c r="M40" s="20">
        <f>G33</f>
        <v>30</v>
      </c>
      <c r="N40" s="20"/>
      <c r="O40" s="20"/>
      <c r="P40" s="20">
        <f>D33</f>
        <v>4</v>
      </c>
      <c r="Q40" s="22"/>
    </row>
    <row r="41" spans="1:17" ht="15" thickBot="1" x14ac:dyDescent="0.35">
      <c r="A41" s="6" t="s">
        <v>5</v>
      </c>
      <c r="B41" s="6">
        <v>52.5</v>
      </c>
      <c r="C41" s="8"/>
      <c r="D41" s="8"/>
      <c r="E41" s="8"/>
      <c r="F41" s="8"/>
      <c r="G41" s="8"/>
      <c r="I41" s="27"/>
      <c r="J41" s="26"/>
      <c r="K41" s="26"/>
      <c r="L41" s="26"/>
      <c r="M41" s="26"/>
      <c r="N41" s="26"/>
      <c r="O41" s="26"/>
      <c r="P41" s="26"/>
      <c r="Q41" s="28"/>
    </row>
    <row r="42" spans="1:17" x14ac:dyDescent="0.3">
      <c r="A42" s="6" t="s">
        <v>7</v>
      </c>
      <c r="B42" s="6">
        <v>54.5</v>
      </c>
    </row>
    <row r="43" spans="1:17" x14ac:dyDescent="0.3">
      <c r="A43" s="6" t="s">
        <v>8</v>
      </c>
      <c r="B43" s="6">
        <v>55.5</v>
      </c>
      <c r="C43" s="9"/>
    </row>
    <row r="44" spans="1:17" x14ac:dyDescent="0.3">
      <c r="A44" s="6" t="s">
        <v>9</v>
      </c>
      <c r="B44" s="6">
        <v>57</v>
      </c>
      <c r="C44" s="9"/>
    </row>
    <row r="45" spans="1:17" x14ac:dyDescent="0.3">
      <c r="A45" s="6" t="s">
        <v>10</v>
      </c>
      <c r="B45" s="6">
        <v>58.5</v>
      </c>
      <c r="C45" s="9"/>
    </row>
    <row r="46" spans="1:17" x14ac:dyDescent="0.3">
      <c r="A46" s="6" t="s">
        <v>11</v>
      </c>
      <c r="B46" s="6">
        <v>60</v>
      </c>
      <c r="C46" s="9"/>
    </row>
    <row r="47" spans="1:17" x14ac:dyDescent="0.3">
      <c r="A47" s="6" t="s">
        <v>12</v>
      </c>
      <c r="B47" s="6">
        <v>61.5</v>
      </c>
      <c r="C47" s="9"/>
    </row>
    <row r="48" spans="1:17" x14ac:dyDescent="0.3">
      <c r="A48" s="6" t="s">
        <v>13</v>
      </c>
      <c r="B48" s="6">
        <v>63</v>
      </c>
      <c r="C48" s="9"/>
    </row>
    <row r="49" spans="1:3" x14ac:dyDescent="0.3">
      <c r="A49" s="6" t="s">
        <v>14</v>
      </c>
      <c r="B49" s="6">
        <v>63</v>
      </c>
      <c r="C49" s="9"/>
    </row>
    <row r="50" spans="1:3" x14ac:dyDescent="0.3"/>
  </sheetData>
  <sheetProtection algorithmName="SHA-512" hashValue="D+2DLsKpA4KxTSQSiGqYC5pcDnrZas29Du1TQMd7DVcUVJgfvXMJAZwD7pBUCHek8PTc5jdiwMT51WWImZdLjA==" saltValue="eoToh8SqpsRm5chKR4nXiw==" spinCount="100000" sheet="1" objects="1" scenarios="1"/>
  <mergeCells count="4">
    <mergeCell ref="A3:P28"/>
    <mergeCell ref="A2:O2"/>
    <mergeCell ref="J32:P32"/>
    <mergeCell ref="Z17:AB17"/>
  </mergeCells>
  <dataValidations disablePrompts="1" count="4">
    <dataValidation type="list" allowBlank="1" showInputMessage="1" showErrorMessage="1" sqref="B34" xr:uid="{752E3695-B6AB-43C4-9B21-A1938D0BD09E}">
      <formula1>$W$3:$W$16</formula1>
    </dataValidation>
    <dataValidation type="decimal" allowBlank="1" showInputMessage="1" showErrorMessage="1" sqref="B33" xr:uid="{4BB1CA9E-46A6-45B6-B0B7-C25C5C388E18}">
      <formula1>0</formula1>
      <formula2>100</formula2>
    </dataValidation>
    <dataValidation type="whole" allowBlank="1" showInputMessage="1" showErrorMessage="1" sqref="D33" xr:uid="{A96DBEE5-0C11-4A99-9A3F-273DE8EDF120}">
      <formula1>1</formula1>
      <formula2>11</formula2>
    </dataValidation>
    <dataValidation type="whole" allowBlank="1" showInputMessage="1" showErrorMessage="1" sqref="A33" xr:uid="{7E172587-631B-4569-8873-9F9FE57D0A7B}">
      <formula1>1</formula1>
      <formula2>100</formula2>
    </dataValidation>
  </dataValidations>
  <pageMargins left="0.7" right="0.7" top="0.78740157499999996" bottom="0.78740157499999996" header="0.3" footer="0.3"/>
  <pageSetup paperSize="9" scale="89" orientation="portrait" r:id="rId1"/>
</worksheet>
</file>

<file path=docMetadata/LabelInfo.xml><?xml version="1.0" encoding="utf-8"?>
<clbl:labelList xmlns:clbl="http://schemas.microsoft.com/office/2020/mipLabelMetadata">
  <clbl:label id="{4b9f04c7-27a3-4ed9-84ba-e970f8f33dd0}" enabled="0" method="" siteId="{4b9f04c7-27a3-4ed9-84ba-e970f8f33dd0}"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RVO Rechner </vt:lpstr>
    </vt:vector>
  </TitlesOfParts>
  <Company>EOS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Joerss-Schultz, Heike</dc:creator>
  <cp:lastModifiedBy>Heike Joerss-Schultz</cp:lastModifiedBy>
  <cp:lastPrinted>2026-08-20T12:49:16Z</cp:lastPrinted>
  <dcterms:created xsi:type="dcterms:W3CDTF">2023-11-22T14:18:02Z</dcterms:created>
  <dcterms:modified xsi:type="dcterms:W3CDTF">2026-08-20T13:13:22Z</dcterms:modified>
</cp:coreProperties>
</file>